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<sst xmlns="http://schemas.openxmlformats.org/spreadsheetml/2006/main" count="43" uniqueCount="26">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</sst>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0" borderId="0" xfId="0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0</xdr:col>
      <xdr:colOff>2286000</xdr:colOff>
      <xdr:row>45</xdr:row>
      <xdr:rowOff>10584</xdr:rowOff>
    </xdr:to>
    <xdr:cxnSp macro="">
      <xdr:nvCxnSpPr>
        <xdr:cNvPr id="2" name="Conector recto 1"/>
        <xdr:cNvCxnSpPr/>
      </xdr:nvCxnSpPr>
      <xdr:spPr>
        <a:xfrm flipV="1">
          <a:off x="0" y="6867525"/>
          <a:ext cx="228600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44</xdr:row>
      <xdr:rowOff>153460</xdr:rowOff>
    </xdr:from>
    <xdr:to>
      <xdr:col>3</xdr:col>
      <xdr:colOff>561975</xdr:colOff>
      <xdr:row>45</xdr:row>
      <xdr:rowOff>9525</xdr:rowOff>
    </xdr:to>
    <xdr:cxnSp macro="">
      <xdr:nvCxnSpPr>
        <xdr:cNvPr id="3" name="Conector recto 2"/>
        <xdr:cNvCxnSpPr/>
      </xdr:nvCxnSpPr>
      <xdr:spPr>
        <a:xfrm>
          <a:off x="7067550" y="6859060"/>
          <a:ext cx="2219325" cy="179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5" zoomScaleNormal="100" workbookViewId="0">
      <selection activeCell="H39" sqref="H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4576415845.9899998</v>
      </c>
      <c r="C9" s="28">
        <f t="shared" ref="C9:D9" si="0">+C10+C11</f>
        <v>8299675682</v>
      </c>
      <c r="D9" s="26">
        <f t="shared" si="0"/>
        <v>8299675682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4576415845.9899998</v>
      </c>
      <c r="C11" s="29">
        <v>8299675682</v>
      </c>
      <c r="D11" s="24">
        <v>8299675682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4576415845.9899998</v>
      </c>
      <c r="C13" s="29">
        <f t="shared" ref="C13:D13" si="1">+C14+C15</f>
        <v>9367380854.75</v>
      </c>
      <c r="D13" s="24">
        <f t="shared" si="1"/>
        <v>9367380854.75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4576415845.9899998</v>
      </c>
      <c r="C15" s="29">
        <v>9367380854.75</v>
      </c>
      <c r="D15" s="24">
        <v>9367380854.75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-1067705172.75</v>
      </c>
      <c r="D17" s="24">
        <f t="shared" si="2"/>
        <v>-1067705172.75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-1067705172.75</v>
      </c>
      <c r="D22" s="29">
        <f>+D17</f>
        <v>-1067705172.75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-1067705172.75</v>
      </c>
      <c r="D26" s="29">
        <f>+D22+D24</f>
        <v>-1067705172.75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7" x14ac:dyDescent="0.2">
      <c r="A33" s="4" t="s">
        <v>9</v>
      </c>
      <c r="B33" s="36">
        <v>0</v>
      </c>
      <c r="C33" s="36">
        <v>0</v>
      </c>
      <c r="D33" s="37">
        <v>0</v>
      </c>
    </row>
    <row r="34" spans="1:7" x14ac:dyDescent="0.2">
      <c r="A34" s="4"/>
      <c r="B34" s="33"/>
      <c r="C34" s="33"/>
      <c r="D34" s="6"/>
    </row>
    <row r="35" spans="1:7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7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7" x14ac:dyDescent="0.2">
      <c r="A37" s="3" t="s">
        <v>8</v>
      </c>
    </row>
    <row r="38" spans="1:7" x14ac:dyDescent="0.2">
      <c r="A38" s="12" t="s">
        <v>0</v>
      </c>
    </row>
    <row r="45" spans="1:7" ht="12.75" x14ac:dyDescent="0.2">
      <c r="A45" s="47"/>
      <c r="B45" s="47"/>
      <c r="C45" s="47"/>
      <c r="D45" s="47"/>
      <c r="G45" s="47"/>
    </row>
    <row r="46" spans="1:7" ht="12.75" x14ac:dyDescent="0.2">
      <c r="A46" s="48" t="s">
        <v>22</v>
      </c>
      <c r="B46" s="48"/>
      <c r="C46" s="48" t="s">
        <v>23</v>
      </c>
      <c r="D46" s="47"/>
      <c r="G46" s="47"/>
    </row>
    <row r="47" spans="1:7" ht="12.75" x14ac:dyDescent="0.2">
      <c r="A47" s="48" t="s">
        <v>24</v>
      </c>
      <c r="B47" s="48"/>
      <c r="C47" s="48" t="s">
        <v>25</v>
      </c>
      <c r="D47" s="47"/>
      <c r="G47" s="47"/>
    </row>
    <row r="48" spans="1:7" ht="12.75" x14ac:dyDescent="0.2">
      <c r="A48" s="47"/>
      <c r="B48" s="47"/>
      <c r="C48" s="47"/>
      <c r="D48" s="47"/>
      <c r="E48" s="47"/>
      <c r="F48" s="47"/>
      <c r="G48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Alma Erika Contreras Coronado</cp:lastModifiedBy>
  <cp:lastPrinted>2022-02-01T17:09:31Z</cp:lastPrinted>
  <dcterms:created xsi:type="dcterms:W3CDTF">2021-10-26T09:47:43Z</dcterms:created>
  <dcterms:modified xsi:type="dcterms:W3CDTF">2022-02-01T17:09:51Z</dcterms:modified>
</cp:coreProperties>
</file>